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<sst xmlns="http://schemas.openxmlformats.org/spreadsheetml/2006/main" count="475" uniqueCount="237">
  <si>
    <t>企业名称</t>
  </si>
  <si>
    <t>备案日期</t>
  </si>
  <si>
    <t>年度</t>
  </si>
  <si>
    <t>备案号</t>
  </si>
  <si>
    <t>风险级别</t>
  </si>
  <si>
    <t>年度重点企业</t>
  </si>
  <si>
    <t>是否公开</t>
  </si>
  <si>
    <t>是否涉危涉重企业</t>
  </si>
  <si>
    <t>组织机构代码</t>
  </si>
  <si>
    <t>法人代表</t>
  </si>
  <si>
    <t>联系人</t>
  </si>
  <si>
    <t>联系电话</t>
  </si>
  <si>
    <t>所在县区</t>
  </si>
  <si>
    <t>监管科室</t>
  </si>
  <si>
    <t>南昌市鑫一特精密制造有限公司</t>
  </si>
  <si>
    <t>360100-2020-027-L</t>
  </si>
  <si>
    <t>否</t>
  </si>
  <si>
    <t>是</t>
  </si>
  <si>
    <t>91360108573635337P</t>
  </si>
  <si>
    <t>蔡恒</t>
  </si>
  <si>
    <t>孙卫</t>
  </si>
  <si>
    <t>经济开发区</t>
  </si>
  <si>
    <t>监察四科</t>
  </si>
  <si>
    <t>江西省晶众特实业有限公司</t>
  </si>
  <si>
    <t>360100-2020-028-L</t>
  </si>
  <si>
    <t>91360111MA38A4WW04</t>
  </si>
  <si>
    <t>谭秋月</t>
  </si>
  <si>
    <t>黎伟</t>
  </si>
  <si>
    <t>临空区</t>
  </si>
  <si>
    <t>监察八科</t>
  </si>
  <si>
    <t>江西省海力混泥土发展有限公司</t>
  </si>
  <si>
    <t>360100-2020-029-L</t>
  </si>
  <si>
    <t>91360000763352282M</t>
  </si>
  <si>
    <t>范凯</t>
  </si>
  <si>
    <t>淦检平</t>
  </si>
  <si>
    <t>高新开发区</t>
  </si>
  <si>
    <t>监察三科</t>
  </si>
  <si>
    <t>南昌惠慧华高科混凝土有限公司</t>
  </si>
  <si>
    <t>360100-2020-030-L</t>
  </si>
  <si>
    <t>一般</t>
  </si>
  <si>
    <t>91360100736356923Q</t>
  </si>
  <si>
    <t>陈勇</t>
  </si>
  <si>
    <t>经开区</t>
  </si>
  <si>
    <t>监察六科</t>
  </si>
  <si>
    <t>南昌科瑞普光电科技有限公司</t>
  </si>
  <si>
    <t>360100-2020-031-L</t>
  </si>
  <si>
    <t>91360126MA35FPRP37</t>
  </si>
  <si>
    <t>催剑</t>
  </si>
  <si>
    <t>曾民晨</t>
  </si>
  <si>
    <t>南昌蓝天碧水瑶湖污水处理有限责任公司</t>
  </si>
  <si>
    <t>360100-2020-032-L</t>
  </si>
  <si>
    <t>913601066859693233</t>
  </si>
  <si>
    <t>胡晔</t>
  </si>
  <si>
    <t>占宾</t>
  </si>
  <si>
    <t>江西恒动新能源有限公司</t>
  </si>
  <si>
    <t>360100-2020-033-L</t>
  </si>
  <si>
    <t>9136012631475434XW</t>
  </si>
  <si>
    <t>王伟</t>
  </si>
  <si>
    <t>卢凤霞</t>
  </si>
  <si>
    <t>南昌凌光科技有限公司</t>
  </si>
  <si>
    <t>360100-2020-034-L</t>
  </si>
  <si>
    <t>913601007994839542</t>
  </si>
  <si>
    <t>王恩国</t>
  </si>
  <si>
    <t>刘凌</t>
  </si>
  <si>
    <t>江西祥喆精密技术有限公司</t>
  </si>
  <si>
    <t>360100-2020-035-L</t>
  </si>
  <si>
    <t>91360106MA3934D862</t>
  </si>
  <si>
    <t>李茂云</t>
  </si>
  <si>
    <t>陈良忠</t>
  </si>
  <si>
    <t>江西东元机电有限公司</t>
  </si>
  <si>
    <t>360100-2020-036-L</t>
  </si>
  <si>
    <t>91360100769758152W</t>
  </si>
  <si>
    <t>王荣邦</t>
  </si>
  <si>
    <t>杜沅</t>
  </si>
  <si>
    <t>南昌新冠能源开发有限公司</t>
  </si>
  <si>
    <t>360100-2020-037-L</t>
  </si>
  <si>
    <t>913601087814528186</t>
  </si>
  <si>
    <t>贾子良</t>
  </si>
  <si>
    <t>黄夏冰</t>
  </si>
  <si>
    <t>江西省天然气管道有限公司</t>
  </si>
  <si>
    <t>360100-2020-038-L</t>
  </si>
  <si>
    <t>913600006674986951</t>
  </si>
  <si>
    <t>陈东</t>
  </si>
  <si>
    <t>夏秀英</t>
  </si>
  <si>
    <t>南昌市</t>
  </si>
  <si>
    <t>江西济民可信医药产业投资有限公司</t>
  </si>
  <si>
    <t>360100-2020-039-L</t>
  </si>
  <si>
    <t>91360106076870379Y</t>
  </si>
  <si>
    <t>李义海</t>
  </si>
  <si>
    <t>周艳华</t>
  </si>
  <si>
    <t>南昌鹏鹞水务有限公司</t>
  </si>
  <si>
    <t>360100-2020-040-L</t>
  </si>
  <si>
    <t>91360100767009166C</t>
  </si>
  <si>
    <t>涂孟波</t>
  </si>
  <si>
    <t>牛文俊</t>
  </si>
  <si>
    <t>红谷滩区</t>
  </si>
  <si>
    <t>监察一科</t>
  </si>
  <si>
    <t>南昌欧菲显示科技有限公司</t>
  </si>
  <si>
    <t>360100-2020-041-L</t>
  </si>
  <si>
    <t>9136012609290054XU</t>
  </si>
  <si>
    <t>吴远锋</t>
  </si>
  <si>
    <t>韩健</t>
  </si>
  <si>
    <t>江西欧迈斯微电子有限公司</t>
  </si>
  <si>
    <t>360100-2020-042-L</t>
  </si>
  <si>
    <t>91360106095880791L</t>
  </si>
  <si>
    <t>关赛新</t>
  </si>
  <si>
    <t>徐佳军</t>
  </si>
  <si>
    <t>江西晶超光学有限公司</t>
  </si>
  <si>
    <t>360100-2020-043-L</t>
  </si>
  <si>
    <t>91360106MA36YRW43T</t>
  </si>
  <si>
    <t>赵伟</t>
  </si>
  <si>
    <t>南昌欧菲光电技术有限公司</t>
  </si>
  <si>
    <t>360100-2021-001-L</t>
  </si>
  <si>
    <t>9136010805443033XU</t>
  </si>
  <si>
    <t>蔡施琦</t>
  </si>
  <si>
    <t>江西晶润光学有限公司</t>
  </si>
  <si>
    <t>360100-2021-002-L</t>
  </si>
  <si>
    <t>91360106MA37Q57H84</t>
  </si>
  <si>
    <t>牛彦旭</t>
  </si>
  <si>
    <t>江西慧光微电子有限公司</t>
  </si>
  <si>
    <t>360100-2021-003-L</t>
  </si>
  <si>
    <t>91360106MA3621941J</t>
  </si>
  <si>
    <t>郭春</t>
  </si>
  <si>
    <t>南昌欧菲光学技术有限公司</t>
  </si>
  <si>
    <t>360100-2021-004-L</t>
  </si>
  <si>
    <t>91360108063489632W</t>
  </si>
  <si>
    <t>方准</t>
  </si>
  <si>
    <t>国家石油天然气管网集团有限公司华中分公司江西输油分公司</t>
  </si>
  <si>
    <t>360100-2021-005-M</t>
  </si>
  <si>
    <t>较大</t>
  </si>
  <si>
    <t>91420103MA49K9XJ1Q</t>
  </si>
  <si>
    <t>罗东明</t>
  </si>
  <si>
    <t>龚淼</t>
  </si>
  <si>
    <t>南昌龙旗信息技术有限公司</t>
  </si>
  <si>
    <t>360100-2021-006-L</t>
  </si>
  <si>
    <t>91360106MA36423E9A</t>
  </si>
  <si>
    <t>葛振刚</t>
  </si>
  <si>
    <t>葛华兴</t>
  </si>
  <si>
    <t>国家石油天然气管网集团有限公司西气东输分公司南昌输气分公司</t>
  </si>
  <si>
    <t>360100-2021-007-M</t>
  </si>
  <si>
    <t>91310115MA1K4LL93N</t>
  </si>
  <si>
    <t>张文新</t>
  </si>
  <si>
    <t>张富裕</t>
  </si>
  <si>
    <t>江西易通医疗器械有限公司</t>
  </si>
  <si>
    <t>360100-2021-008-L</t>
  </si>
  <si>
    <t>913601087969724029</t>
  </si>
  <si>
    <t>曾维著</t>
  </si>
  <si>
    <t>章幸</t>
  </si>
  <si>
    <t>国家石油天然气管网集团有限公司华中份公司江西输油分公司南昌站</t>
  </si>
  <si>
    <t>360100-2021-009-M</t>
  </si>
  <si>
    <t>吕鹏</t>
  </si>
  <si>
    <t>江西金太阳印务有限公司</t>
  </si>
  <si>
    <t>360100-2021-010-L</t>
  </si>
  <si>
    <t>913601000787269192T</t>
  </si>
  <si>
    <t>杨微</t>
  </si>
  <si>
    <t>万阳明</t>
  </si>
  <si>
    <t>南昌五源包装有限公司</t>
  </si>
  <si>
    <t>360100-2021-011-L</t>
  </si>
  <si>
    <t>913601018309191300K</t>
  </si>
  <si>
    <t>范新建</t>
  </si>
  <si>
    <t>黄燕华</t>
  </si>
  <si>
    <t>南昌润浩精铸科技有限公司</t>
  </si>
  <si>
    <t>360100-2021-012-L</t>
  </si>
  <si>
    <t>913601083328951896</t>
  </si>
  <si>
    <t>叶任根</t>
  </si>
  <si>
    <t>李卓</t>
  </si>
  <si>
    <t>南昌青山湖污水处理有限公司</t>
  </si>
  <si>
    <t>360100-2021-013-L</t>
  </si>
  <si>
    <t>913601007442937074</t>
  </si>
  <si>
    <t>涂晓光</t>
  </si>
  <si>
    <t>徐冬生</t>
  </si>
  <si>
    <t>江西中寰医院有限公司</t>
  </si>
  <si>
    <t>360100-2021-014-L</t>
  </si>
  <si>
    <t>91360125MA35FCDM46</t>
  </si>
  <si>
    <t>邓雪松</t>
  </si>
  <si>
    <t>聂坤</t>
  </si>
  <si>
    <t>江西省森智科技发展有限公司</t>
  </si>
  <si>
    <t>360100-2021-015-L</t>
  </si>
  <si>
    <t>91360125MA386HBB96</t>
  </si>
  <si>
    <t>张西民</t>
  </si>
  <si>
    <t>熊华</t>
  </si>
  <si>
    <t>江西洪城城北污水处理有限公司</t>
  </si>
  <si>
    <t>360100-2021-016-L</t>
  </si>
  <si>
    <t>91360100MA394NW5XE</t>
  </si>
  <si>
    <t>曾玉华</t>
  </si>
  <si>
    <t>南昌大学第二附属医院</t>
  </si>
  <si>
    <t>360100-2021-017-L</t>
  </si>
  <si>
    <t>123600004910158987</t>
  </si>
  <si>
    <t>祝新根</t>
  </si>
  <si>
    <t>李志明</t>
  </si>
  <si>
    <t>江西省金迪再生资源发展有限公司</t>
  </si>
  <si>
    <t>360100-2021-018-L</t>
  </si>
  <si>
    <t>913601087723624315</t>
  </si>
  <si>
    <t>邓斌</t>
  </si>
  <si>
    <t>邓必辕</t>
  </si>
  <si>
    <t>监察二科</t>
  </si>
  <si>
    <t>南昌海立电器有限公司</t>
  </si>
  <si>
    <t>360100-2021-019-M</t>
  </si>
  <si>
    <t>913601086697506551</t>
  </si>
  <si>
    <t>李海滨</t>
  </si>
  <si>
    <t>刘超</t>
  </si>
  <si>
    <t>南昌英华达职能制造有限公司</t>
  </si>
  <si>
    <t>360100-2021-020-L</t>
  </si>
  <si>
    <t>91360106MA38027Q2U</t>
  </si>
  <si>
    <t>何代水</t>
  </si>
  <si>
    <t>张磊磊</t>
  </si>
  <si>
    <t>南昌市洪都中医院（北院）</t>
  </si>
  <si>
    <t>360100-2021-021-L</t>
  </si>
  <si>
    <t>12360100491103812X</t>
  </si>
  <si>
    <t>邱慈桂</t>
  </si>
  <si>
    <t>袁文娟</t>
  </si>
  <si>
    <t xml:space="preserve">红谷滩区  </t>
  </si>
  <si>
    <t>江西中海港务有限责任公司</t>
  </si>
  <si>
    <t>360100-2021-022-L</t>
  </si>
  <si>
    <t>91360108083918916U</t>
  </si>
  <si>
    <t>曹子轩</t>
  </si>
  <si>
    <t>况亮</t>
  </si>
  <si>
    <t>江西丰彩丽印刷包装有限公司</t>
  </si>
  <si>
    <t>360100-2021-023-L</t>
  </si>
  <si>
    <t>91360000844287016A</t>
  </si>
  <si>
    <t>黄华</t>
  </si>
  <si>
    <t>吴凯</t>
  </si>
  <si>
    <t>南昌江铃集团金辰精锻有限责任公司</t>
  </si>
  <si>
    <t>360100-2021-024-L</t>
  </si>
  <si>
    <t>9136010866977039XX</t>
  </si>
  <si>
    <t>陈华军</t>
  </si>
  <si>
    <t>赵红</t>
  </si>
  <si>
    <t>南昌精卓通信设备有限公司</t>
  </si>
  <si>
    <t>360100-2021-025-L</t>
  </si>
  <si>
    <t>91360108MA399MQJ0E</t>
  </si>
  <si>
    <t>王小振</t>
  </si>
  <si>
    <t>监察七科</t>
  </si>
  <si>
    <t>江西佳银科技有限公司</t>
  </si>
  <si>
    <t>360100-2021-026-L</t>
  </si>
  <si>
    <t>91360000MA35HXGK56</t>
  </si>
  <si>
    <t>廖婧</t>
  </si>
  <si>
    <t>向勇志</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</si>
</sst>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5">
    <font>
      <sz val="11"/>
      <color theme="1"/>
      <name val="宋体"/>
      <charset val="134"/>
      <scheme val="minor"/>
    </font>
    <font>
      <sz val="10"/>
      <name val="宋体"/>
      <charset val="134"/>
      <scheme val="minor"/>
    </font>
    <font>
      <sz val="10"/>
      <color theme="1"/>
      <name val="宋体"/>
      <charset val="134"/>
      <scheme val="minor"/>
    </font>
    <font>
      <b/>
      <sz val="10"/>
      <name val="宋体"/>
      <charset val="134"/>
      <scheme val="minor"/>
    </font>
    <font>
      <sz val="10"/>
      <name val="宋体"/>
      <charset val="134"/>
    </font>
    <font>
      <sz val="10"/>
      <color theme="1"/>
      <name val="宋体"/>
      <charset val="134"/>
    </font>
    <font>
      <sz val="11"/>
      <color theme="0"/>
      <name val="宋体"/>
      <charset val="0"/>
      <scheme val="minor"/>
    </font>
    <font>
      <b/>
      <sz val="11"/>
      <color theme="3"/>
      <name val="宋体"/>
      <charset val="134"/>
      <scheme val="minor"/>
    </font>
    <font>
      <sz val="11"/>
      <color theme="1"/>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1"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3" fillId="16" borderId="0" applyNumberFormat="0" applyBorder="0" applyAlignment="0" applyProtection="0">
      <alignment vertical="center"/>
    </xf>
    <xf numFmtId="43" fontId="0" fillId="0" borderId="0" applyFont="0" applyFill="0" applyBorder="0" applyAlignment="0" applyProtection="0">
      <alignment vertical="center"/>
    </xf>
    <xf numFmtId="0" fontId="6" fillId="2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4" borderId="4" applyNumberFormat="0" applyFont="0" applyAlignment="0" applyProtection="0">
      <alignment vertical="center"/>
    </xf>
    <xf numFmtId="0" fontId="6" fillId="9" borderId="0" applyNumberFormat="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7" applyNumberFormat="0" applyFill="0" applyAlignment="0" applyProtection="0">
      <alignment vertical="center"/>
    </xf>
    <xf numFmtId="0" fontId="19" fillId="0" borderId="7" applyNumberFormat="0" applyFill="0" applyAlignment="0" applyProtection="0">
      <alignment vertical="center"/>
    </xf>
    <xf numFmtId="0" fontId="6" fillId="13" borderId="0" applyNumberFormat="0" applyBorder="0" applyAlignment="0" applyProtection="0">
      <alignment vertical="center"/>
    </xf>
    <xf numFmtId="0" fontId="7" fillId="0" borderId="3" applyNumberFormat="0" applyFill="0" applyAlignment="0" applyProtection="0">
      <alignment vertical="center"/>
    </xf>
    <xf numFmtId="0" fontId="6" fillId="11" borderId="0" applyNumberFormat="0" applyBorder="0" applyAlignment="0" applyProtection="0">
      <alignment vertical="center"/>
    </xf>
    <xf numFmtId="0" fontId="12" fillId="15" borderId="6" applyNumberFormat="0" applyAlignment="0" applyProtection="0">
      <alignment vertical="center"/>
    </xf>
    <xf numFmtId="0" fontId="18" fillId="15" borderId="5" applyNumberFormat="0" applyAlignment="0" applyProtection="0">
      <alignment vertical="center"/>
    </xf>
    <xf numFmtId="0" fontId="20" fillId="29" borderId="8" applyNumberFormat="0" applyAlignment="0" applyProtection="0">
      <alignment vertical="center"/>
    </xf>
    <xf numFmtId="0" fontId="8" fillId="10" borderId="0" applyNumberFormat="0" applyBorder="0" applyAlignment="0" applyProtection="0">
      <alignment vertical="center"/>
    </xf>
    <xf numFmtId="0" fontId="6" fillId="3" borderId="0" applyNumberFormat="0" applyBorder="0" applyAlignment="0" applyProtection="0">
      <alignment vertical="center"/>
    </xf>
    <xf numFmtId="0" fontId="21" fillId="0" borderId="9" applyNumberFormat="0" applyFill="0" applyAlignment="0" applyProtection="0">
      <alignment vertical="center"/>
    </xf>
    <xf numFmtId="0" fontId="23" fillId="0" borderId="10" applyNumberFormat="0" applyFill="0" applyAlignment="0" applyProtection="0">
      <alignment vertical="center"/>
    </xf>
    <xf numFmtId="0" fontId="24" fillId="32" borderId="0" applyNumberFormat="0" applyBorder="0" applyAlignment="0" applyProtection="0">
      <alignment vertical="center"/>
    </xf>
    <xf numFmtId="0" fontId="22" fillId="31" borderId="0" applyNumberFormat="0" applyBorder="0" applyAlignment="0" applyProtection="0">
      <alignment vertical="center"/>
    </xf>
    <xf numFmtId="0" fontId="8" fillId="19" borderId="0" applyNumberFormat="0" applyBorder="0" applyAlignment="0" applyProtection="0">
      <alignment vertical="center"/>
    </xf>
    <xf numFmtId="0" fontId="6" fillId="28" borderId="0" applyNumberFormat="0" applyBorder="0" applyAlignment="0" applyProtection="0">
      <alignment vertical="center"/>
    </xf>
    <xf numFmtId="0" fontId="8" fillId="30" borderId="0" applyNumberFormat="0" applyBorder="0" applyAlignment="0" applyProtection="0">
      <alignment vertical="center"/>
    </xf>
    <xf numFmtId="0" fontId="8" fillId="18" borderId="0" applyNumberFormat="0" applyBorder="0" applyAlignment="0" applyProtection="0">
      <alignment vertical="center"/>
    </xf>
    <xf numFmtId="0" fontId="8" fillId="24" borderId="0" applyNumberFormat="0" applyBorder="0" applyAlignment="0" applyProtection="0">
      <alignment vertical="center"/>
    </xf>
    <xf numFmtId="0" fontId="8" fillId="27"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8" fillId="8" borderId="0" applyNumberFormat="0" applyBorder="0" applyAlignment="0" applyProtection="0">
      <alignment vertical="center"/>
    </xf>
    <xf numFmtId="0" fontId="8" fillId="22" borderId="0" applyNumberFormat="0" applyBorder="0" applyAlignment="0" applyProtection="0">
      <alignment vertical="center"/>
    </xf>
    <xf numFmtId="0" fontId="6" fillId="7" borderId="0" applyNumberFormat="0" applyBorder="0" applyAlignment="0" applyProtection="0">
      <alignment vertical="center"/>
    </xf>
    <xf numFmtId="0" fontId="8" fillId="25" borderId="0" applyNumberFormat="0" applyBorder="0" applyAlignment="0" applyProtection="0">
      <alignment vertical="center"/>
    </xf>
    <xf numFmtId="0" fontId="6" fillId="2" borderId="0" applyNumberFormat="0" applyBorder="0" applyAlignment="0" applyProtection="0">
      <alignment vertical="center"/>
    </xf>
    <xf numFmtId="0" fontId="6" fillId="17" borderId="0" applyNumberFormat="0" applyBorder="0" applyAlignment="0" applyProtection="0">
      <alignment vertical="center"/>
    </xf>
    <xf numFmtId="0" fontId="8" fillId="6" borderId="0" applyNumberFormat="0" applyBorder="0" applyAlignment="0" applyProtection="0">
      <alignment vertical="center"/>
    </xf>
    <xf numFmtId="0" fontId="6" fillId="21"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4"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4"/>
  <sheetViews>
    <sheetView tabSelected="1" workbookViewId="0">
      <selection activeCell="H4" sqref="H4"/>
    </sheetView>
  </sheetViews>
  <sheetFormatPr defaultColWidth="9" defaultRowHeight="13.5"/>
  <cols>
    <col min="1" max="1" width="25" customWidth="1"/>
    <col min="4" max="4" width="20" customWidth="1"/>
    <col min="9" max="9" width="27.75" customWidth="1"/>
    <col min="12" max="12" width="13.125" customWidth="1"/>
  </cols>
  <sheetData>
    <row r="1" s="1" customFormat="1" ht="31.5" customHeight="1" spans="1:14">
      <c r="A1" s="3" t="s">
        <v>0</v>
      </c>
      <c r="B1" s="3" t="s">
        <v>1</v>
      </c>
      <c r="C1" s="3" t="s">
        <v>2</v>
      </c>
      <c r="D1" s="3" t="s">
        <v>3</v>
      </c>
      <c r="E1" s="3" t="s">
        <v>4</v>
      </c>
      <c r="F1" s="3" t="s">
        <v>5</v>
      </c>
      <c r="G1" s="3" t="s">
        <v>6</v>
      </c>
      <c r="H1" s="3" t="s">
        <v>7</v>
      </c>
      <c r="I1" s="3" t="s">
        <v>8</v>
      </c>
      <c r="J1" s="3" t="s">
        <v>9</v>
      </c>
      <c r="K1" s="3" t="s">
        <v>10</v>
      </c>
      <c r="L1" s="3" t="s">
        <v>11</v>
      </c>
      <c r="M1" s="3" t="s">
        <v>12</v>
      </c>
      <c r="N1" s="3" t="s">
        <v>13</v>
      </c>
    </row>
    <row r="2" s="1" customFormat="1" ht="25.5" customHeight="1" spans="1:14">
      <c r="A2" s="4" t="s">
        <v>14</v>
      </c>
      <c r="B2" s="5">
        <v>44067</v>
      </c>
      <c r="C2" s="6">
        <f t="shared" ref="C2:C6" si="0">IF(B2="","",YEAR(B2))</f>
        <v>2020</v>
      </c>
      <c r="D2" s="6" t="s">
        <v>15</v>
      </c>
      <c r="E2" s="6" t="str">
        <f>IF(D2="","",IF(RIGHT(D2,1)="L","一般",IF(RIGHT(D2,1)="H","重大","较大")))</f>
        <v>一般</v>
      </c>
      <c r="F2" s="6" t="s">
        <v>16</v>
      </c>
      <c r="G2" s="6" t="s">
        <v>17</v>
      </c>
      <c r="H2" s="6"/>
      <c r="I2" s="17" t="s">
        <v>18</v>
      </c>
      <c r="J2" s="6" t="s">
        <v>19</v>
      </c>
      <c r="K2" s="6" t="s">
        <v>20</v>
      </c>
      <c r="L2" s="6">
        <v>19970071277</v>
      </c>
      <c r="M2" s="6" t="s">
        <v>21</v>
      </c>
      <c r="N2" s="6" t="s">
        <v>22</v>
      </c>
    </row>
    <row r="3" s="1" customFormat="1" ht="25.5" customHeight="1" spans="1:14">
      <c r="A3" s="4" t="s">
        <v>23</v>
      </c>
      <c r="B3" s="5">
        <v>44074</v>
      </c>
      <c r="C3" s="6">
        <f t="shared" si="0"/>
        <v>2020</v>
      </c>
      <c r="D3" s="6" t="s">
        <v>24</v>
      </c>
      <c r="E3" s="6" t="str">
        <f>IF(D3="","",IF(RIGHT(D3,1)="L","一般",IF(RIGHT(D3,1)="H","重大","较大")))</f>
        <v>一般</v>
      </c>
      <c r="F3" s="6" t="s">
        <v>16</v>
      </c>
      <c r="G3" s="6" t="s">
        <v>17</v>
      </c>
      <c r="H3" s="6"/>
      <c r="I3" s="17" t="s">
        <v>25</v>
      </c>
      <c r="J3" s="6" t="s">
        <v>26</v>
      </c>
      <c r="K3" s="6" t="s">
        <v>27</v>
      </c>
      <c r="L3" s="6">
        <v>13537694987</v>
      </c>
      <c r="M3" s="6" t="s">
        <v>28</v>
      </c>
      <c r="N3" s="6" t="s">
        <v>29</v>
      </c>
    </row>
    <row r="4" s="1" customFormat="1" ht="25.5" customHeight="1" spans="1:14">
      <c r="A4" s="4" t="s">
        <v>30</v>
      </c>
      <c r="B4" s="5">
        <v>44084</v>
      </c>
      <c r="C4" s="6">
        <f t="shared" si="0"/>
        <v>2020</v>
      </c>
      <c r="D4" s="6" t="s">
        <v>31</v>
      </c>
      <c r="E4" s="6" t="str">
        <f>IF(D4="","",IF(RIGHT(D4,1)="L","一般",IF(RIGHT(D4,1)="H","重大","较大")))</f>
        <v>一般</v>
      </c>
      <c r="F4" s="6" t="s">
        <v>16</v>
      </c>
      <c r="G4" s="6" t="s">
        <v>17</v>
      </c>
      <c r="H4" s="6"/>
      <c r="I4" s="17" t="s">
        <v>32</v>
      </c>
      <c r="J4" s="6" t="s">
        <v>33</v>
      </c>
      <c r="K4" s="6" t="s">
        <v>34</v>
      </c>
      <c r="L4" s="6">
        <v>15079257607</v>
      </c>
      <c r="M4" s="6" t="s">
        <v>35</v>
      </c>
      <c r="N4" s="6" t="s">
        <v>36</v>
      </c>
    </row>
    <row r="5" s="1" customFormat="1" ht="25.5" customHeight="1" spans="1:14">
      <c r="A5" s="7" t="s">
        <v>37</v>
      </c>
      <c r="B5" s="5">
        <v>44104</v>
      </c>
      <c r="C5" s="6">
        <f t="shared" si="0"/>
        <v>2020</v>
      </c>
      <c r="D5" s="6" t="s">
        <v>38</v>
      </c>
      <c r="E5" s="8" t="s">
        <v>39</v>
      </c>
      <c r="F5" s="9" t="s">
        <v>16</v>
      </c>
      <c r="G5" s="9" t="s">
        <v>17</v>
      </c>
      <c r="H5" s="9" t="s">
        <v>16</v>
      </c>
      <c r="I5" s="17" t="s">
        <v>40</v>
      </c>
      <c r="J5" s="6" t="s">
        <v>33</v>
      </c>
      <c r="K5" s="6" t="s">
        <v>41</v>
      </c>
      <c r="L5" s="6">
        <v>13979112577</v>
      </c>
      <c r="M5" s="6" t="s">
        <v>42</v>
      </c>
      <c r="N5" s="6" t="s">
        <v>43</v>
      </c>
    </row>
    <row r="6" s="1" customFormat="1" ht="25.5" customHeight="1" spans="1:14">
      <c r="A6" s="7" t="s">
        <v>44</v>
      </c>
      <c r="B6" s="5">
        <v>44141</v>
      </c>
      <c r="C6" s="6">
        <f t="shared" si="0"/>
        <v>2020</v>
      </c>
      <c r="D6" s="6" t="s">
        <v>45</v>
      </c>
      <c r="E6" s="8" t="s">
        <v>39</v>
      </c>
      <c r="F6" s="9" t="s">
        <v>16</v>
      </c>
      <c r="G6" s="9" t="s">
        <v>17</v>
      </c>
      <c r="H6" s="9" t="s">
        <v>16</v>
      </c>
      <c r="I6" s="17" t="s">
        <v>46</v>
      </c>
      <c r="J6" s="6" t="s">
        <v>47</v>
      </c>
      <c r="K6" s="6" t="s">
        <v>48</v>
      </c>
      <c r="L6" s="6">
        <v>13902261681</v>
      </c>
      <c r="M6" s="6" t="s">
        <v>28</v>
      </c>
      <c r="N6" s="6" t="s">
        <v>29</v>
      </c>
    </row>
    <row r="7" s="1" customFormat="1" ht="25.5" customHeight="1" spans="1:14">
      <c r="A7" s="10" t="s">
        <v>49</v>
      </c>
      <c r="B7" s="11">
        <v>44158</v>
      </c>
      <c r="C7" s="9">
        <v>2020</v>
      </c>
      <c r="D7" s="12" t="s">
        <v>50</v>
      </c>
      <c r="E7" s="9" t="s">
        <v>39</v>
      </c>
      <c r="F7" s="9" t="s">
        <v>17</v>
      </c>
      <c r="G7" s="9" t="s">
        <v>17</v>
      </c>
      <c r="H7" s="9" t="s">
        <v>16</v>
      </c>
      <c r="I7" s="18" t="s">
        <v>51</v>
      </c>
      <c r="J7" s="9" t="s">
        <v>52</v>
      </c>
      <c r="K7" s="9" t="s">
        <v>53</v>
      </c>
      <c r="L7" s="9">
        <v>18870078717</v>
      </c>
      <c r="M7" s="9" t="s">
        <v>35</v>
      </c>
      <c r="N7" s="6" t="s">
        <v>22</v>
      </c>
    </row>
    <row r="8" s="1" customFormat="1" ht="25.5" customHeight="1" spans="1:14">
      <c r="A8" s="10" t="s">
        <v>54</v>
      </c>
      <c r="B8" s="11">
        <v>44159</v>
      </c>
      <c r="C8" s="9">
        <v>2020</v>
      </c>
      <c r="D8" s="9" t="s">
        <v>55</v>
      </c>
      <c r="E8" s="9" t="s">
        <v>39</v>
      </c>
      <c r="F8" s="9" t="s">
        <v>16</v>
      </c>
      <c r="G8" s="9" t="s">
        <v>17</v>
      </c>
      <c r="H8" s="9" t="s">
        <v>17</v>
      </c>
      <c r="I8" s="18" t="s">
        <v>56</v>
      </c>
      <c r="J8" s="9" t="s">
        <v>57</v>
      </c>
      <c r="K8" s="9" t="s">
        <v>58</v>
      </c>
      <c r="L8" s="9">
        <v>13979154691</v>
      </c>
      <c r="M8" s="6" t="s">
        <v>28</v>
      </c>
      <c r="N8" s="6" t="s">
        <v>29</v>
      </c>
    </row>
    <row r="9" s="1" customFormat="1" ht="25.5" customHeight="1" spans="1:14">
      <c r="A9" s="10" t="s">
        <v>59</v>
      </c>
      <c r="B9" s="11">
        <v>44162</v>
      </c>
      <c r="C9" s="9">
        <v>2020</v>
      </c>
      <c r="D9" s="9" t="s">
        <v>60</v>
      </c>
      <c r="E9" s="9" t="s">
        <v>39</v>
      </c>
      <c r="F9" s="9" t="s">
        <v>16</v>
      </c>
      <c r="G9" s="9" t="s">
        <v>17</v>
      </c>
      <c r="H9" s="9" t="s">
        <v>17</v>
      </c>
      <c r="I9" s="18" t="s">
        <v>61</v>
      </c>
      <c r="J9" s="9" t="s">
        <v>62</v>
      </c>
      <c r="K9" s="9" t="s">
        <v>63</v>
      </c>
      <c r="L9" s="9">
        <v>19970057243</v>
      </c>
      <c r="M9" s="9" t="s">
        <v>35</v>
      </c>
      <c r="N9" s="9" t="s">
        <v>36</v>
      </c>
    </row>
    <row r="10" s="1" customFormat="1" ht="25.5" customHeight="1" spans="1:14">
      <c r="A10" s="10" t="s">
        <v>64</v>
      </c>
      <c r="B10" s="11">
        <v>44168</v>
      </c>
      <c r="C10" s="9">
        <v>2020</v>
      </c>
      <c r="D10" s="9" t="s">
        <v>65</v>
      </c>
      <c r="E10" s="9" t="s">
        <v>39</v>
      </c>
      <c r="F10" s="9" t="s">
        <v>16</v>
      </c>
      <c r="G10" s="9" t="s">
        <v>17</v>
      </c>
      <c r="H10" s="9" t="s">
        <v>17</v>
      </c>
      <c r="I10" s="18" t="s">
        <v>66</v>
      </c>
      <c r="J10" s="9" t="s">
        <v>67</v>
      </c>
      <c r="K10" s="9" t="s">
        <v>68</v>
      </c>
      <c r="L10" s="9">
        <v>13794545962</v>
      </c>
      <c r="M10" s="9" t="s">
        <v>35</v>
      </c>
      <c r="N10" s="9" t="s">
        <v>22</v>
      </c>
    </row>
    <row r="11" s="1" customFormat="1" ht="25.5" customHeight="1" spans="1:14">
      <c r="A11" s="10" t="s">
        <v>69</v>
      </c>
      <c r="B11" s="11">
        <v>44179</v>
      </c>
      <c r="C11" s="9">
        <v>2020</v>
      </c>
      <c r="D11" s="9" t="s">
        <v>70</v>
      </c>
      <c r="E11" s="9" t="s">
        <v>39</v>
      </c>
      <c r="F11" s="9" t="s">
        <v>17</v>
      </c>
      <c r="G11" s="9" t="s">
        <v>17</v>
      </c>
      <c r="H11" s="9" t="s">
        <v>17</v>
      </c>
      <c r="I11" s="18" t="s">
        <v>71</v>
      </c>
      <c r="J11" s="9" t="s">
        <v>72</v>
      </c>
      <c r="K11" s="9" t="s">
        <v>73</v>
      </c>
      <c r="L11" s="9">
        <v>13807082185</v>
      </c>
      <c r="M11" s="9" t="s">
        <v>35</v>
      </c>
      <c r="N11" s="9" t="s">
        <v>22</v>
      </c>
    </row>
    <row r="12" s="1" customFormat="1" ht="25.5" customHeight="1" spans="1:14">
      <c r="A12" s="10" t="s">
        <v>74</v>
      </c>
      <c r="B12" s="11">
        <v>44180</v>
      </c>
      <c r="C12" s="9">
        <v>2020</v>
      </c>
      <c r="D12" s="9" t="s">
        <v>75</v>
      </c>
      <c r="E12" s="9" t="s">
        <v>39</v>
      </c>
      <c r="F12" s="9" t="s">
        <v>16</v>
      </c>
      <c r="G12" s="9" t="s">
        <v>17</v>
      </c>
      <c r="H12" s="9" t="s">
        <v>17</v>
      </c>
      <c r="I12" s="18" t="s">
        <v>76</v>
      </c>
      <c r="J12" s="9" t="s">
        <v>77</v>
      </c>
      <c r="K12" s="9" t="s">
        <v>78</v>
      </c>
      <c r="L12" s="9">
        <v>18507916808</v>
      </c>
      <c r="M12" s="9" t="s">
        <v>42</v>
      </c>
      <c r="N12" s="9" t="s">
        <v>43</v>
      </c>
    </row>
    <row r="13" s="1" customFormat="1" ht="25.5" customHeight="1" spans="1:14">
      <c r="A13" s="10" t="s">
        <v>79</v>
      </c>
      <c r="B13" s="11">
        <v>44183</v>
      </c>
      <c r="C13" s="9">
        <v>2020</v>
      </c>
      <c r="D13" s="9" t="s">
        <v>80</v>
      </c>
      <c r="E13" s="9" t="s">
        <v>39</v>
      </c>
      <c r="F13" s="9" t="s">
        <v>16</v>
      </c>
      <c r="G13" s="9" t="s">
        <v>17</v>
      </c>
      <c r="H13" s="9" t="s">
        <v>17</v>
      </c>
      <c r="I13" s="18" t="s">
        <v>81</v>
      </c>
      <c r="J13" s="9" t="s">
        <v>82</v>
      </c>
      <c r="K13" s="9" t="s">
        <v>83</v>
      </c>
      <c r="L13" s="9">
        <v>13037235015</v>
      </c>
      <c r="M13" s="9" t="s">
        <v>84</v>
      </c>
      <c r="N13" s="9"/>
    </row>
    <row r="14" s="1" customFormat="1" ht="25.5" customHeight="1" spans="1:14">
      <c r="A14" s="10" t="s">
        <v>85</v>
      </c>
      <c r="B14" s="11">
        <v>44186</v>
      </c>
      <c r="C14" s="9">
        <v>2020</v>
      </c>
      <c r="D14" s="9" t="s">
        <v>86</v>
      </c>
      <c r="E14" s="9" t="s">
        <v>39</v>
      </c>
      <c r="F14" s="9" t="s">
        <v>16</v>
      </c>
      <c r="G14" s="9" t="s">
        <v>17</v>
      </c>
      <c r="H14" s="9" t="s">
        <v>17</v>
      </c>
      <c r="I14" s="18" t="s">
        <v>87</v>
      </c>
      <c r="J14" s="9" t="s">
        <v>88</v>
      </c>
      <c r="K14" s="9" t="s">
        <v>89</v>
      </c>
      <c r="L14" s="9">
        <v>18070292580</v>
      </c>
      <c r="M14" s="9" t="s">
        <v>35</v>
      </c>
      <c r="N14" s="9" t="s">
        <v>36</v>
      </c>
    </row>
    <row r="15" s="1" customFormat="1" ht="25.5" customHeight="1" spans="1:14">
      <c r="A15" s="10" t="s">
        <v>90</v>
      </c>
      <c r="B15" s="11">
        <v>44190</v>
      </c>
      <c r="C15" s="9">
        <v>2020</v>
      </c>
      <c r="D15" s="9" t="s">
        <v>91</v>
      </c>
      <c r="E15" s="9" t="s">
        <v>39</v>
      </c>
      <c r="F15" s="9" t="s">
        <v>17</v>
      </c>
      <c r="G15" s="9" t="s">
        <v>17</v>
      </c>
      <c r="H15" s="9" t="s">
        <v>16</v>
      </c>
      <c r="I15" s="18" t="s">
        <v>92</v>
      </c>
      <c r="J15" s="9" t="s">
        <v>93</v>
      </c>
      <c r="K15" s="9" t="s">
        <v>94</v>
      </c>
      <c r="L15" s="9">
        <v>18942232030</v>
      </c>
      <c r="M15" s="9" t="s">
        <v>95</v>
      </c>
      <c r="N15" s="9" t="s">
        <v>96</v>
      </c>
    </row>
    <row r="16" s="1" customFormat="1" ht="25.5" customHeight="1" spans="1:14">
      <c r="A16" s="10" t="s">
        <v>97</v>
      </c>
      <c r="B16" s="11">
        <v>44196</v>
      </c>
      <c r="C16" s="9">
        <v>2020</v>
      </c>
      <c r="D16" s="9" t="s">
        <v>98</v>
      </c>
      <c r="E16" s="9" t="s">
        <v>39</v>
      </c>
      <c r="F16" s="9" t="s">
        <v>16</v>
      </c>
      <c r="G16" s="9" t="s">
        <v>17</v>
      </c>
      <c r="H16" s="9" t="s">
        <v>17</v>
      </c>
      <c r="I16" s="18" t="s">
        <v>99</v>
      </c>
      <c r="J16" s="9" t="s">
        <v>100</v>
      </c>
      <c r="K16" s="9" t="s">
        <v>101</v>
      </c>
      <c r="L16" s="9">
        <v>18770037571</v>
      </c>
      <c r="M16" s="9" t="s">
        <v>28</v>
      </c>
      <c r="N16" s="9" t="s">
        <v>29</v>
      </c>
    </row>
    <row r="17" s="1" customFormat="1" ht="25.5" customHeight="1" spans="1:14">
      <c r="A17" s="10" t="s">
        <v>102</v>
      </c>
      <c r="B17" s="11">
        <v>44196</v>
      </c>
      <c r="C17" s="9">
        <v>2020</v>
      </c>
      <c r="D17" s="9" t="s">
        <v>103</v>
      </c>
      <c r="E17" s="9" t="s">
        <v>39</v>
      </c>
      <c r="F17" s="9" t="s">
        <v>16</v>
      </c>
      <c r="G17" s="9" t="s">
        <v>17</v>
      </c>
      <c r="H17" s="9" t="s">
        <v>17</v>
      </c>
      <c r="I17" s="18" t="s">
        <v>104</v>
      </c>
      <c r="J17" s="9" t="s">
        <v>105</v>
      </c>
      <c r="K17" s="9" t="s">
        <v>106</v>
      </c>
      <c r="L17" s="9">
        <v>15879187970</v>
      </c>
      <c r="M17" s="9" t="s">
        <v>35</v>
      </c>
      <c r="N17" s="9" t="s">
        <v>22</v>
      </c>
    </row>
    <row r="18" s="1" customFormat="1" ht="25.5" customHeight="1" spans="1:14">
      <c r="A18" s="10" t="s">
        <v>107</v>
      </c>
      <c r="B18" s="11">
        <v>44196</v>
      </c>
      <c r="C18" s="9">
        <v>2020</v>
      </c>
      <c r="D18" s="9" t="s">
        <v>108</v>
      </c>
      <c r="E18" s="9" t="s">
        <v>39</v>
      </c>
      <c r="F18" s="9" t="s">
        <v>16</v>
      </c>
      <c r="G18" s="9" t="s">
        <v>17</v>
      </c>
      <c r="H18" s="9" t="s">
        <v>17</v>
      </c>
      <c r="I18" s="18" t="s">
        <v>109</v>
      </c>
      <c r="J18" s="9" t="s">
        <v>110</v>
      </c>
      <c r="K18" s="9" t="s">
        <v>106</v>
      </c>
      <c r="L18" s="9">
        <v>15879187970</v>
      </c>
      <c r="M18" s="9" t="s">
        <v>35</v>
      </c>
      <c r="N18" s="9" t="s">
        <v>22</v>
      </c>
    </row>
    <row r="19" s="1" customFormat="1" ht="25.5" customHeight="1" spans="1:14">
      <c r="A19" s="10" t="s">
        <v>111</v>
      </c>
      <c r="B19" s="11">
        <v>44208</v>
      </c>
      <c r="C19" s="9">
        <v>2021</v>
      </c>
      <c r="D19" s="9" t="s">
        <v>112</v>
      </c>
      <c r="E19" s="9" t="s">
        <v>39</v>
      </c>
      <c r="F19" s="9" t="s">
        <v>16</v>
      </c>
      <c r="G19" s="9" t="s">
        <v>17</v>
      </c>
      <c r="H19" s="9" t="s">
        <v>17</v>
      </c>
      <c r="I19" s="18" t="s">
        <v>113</v>
      </c>
      <c r="J19" s="9" t="s">
        <v>110</v>
      </c>
      <c r="K19" s="9" t="s">
        <v>114</v>
      </c>
      <c r="L19" s="9">
        <v>13507086429</v>
      </c>
      <c r="M19" s="9" t="s">
        <v>42</v>
      </c>
      <c r="N19" s="9" t="s">
        <v>36</v>
      </c>
    </row>
    <row r="20" s="1" customFormat="1" ht="25.5" customHeight="1" spans="1:14">
      <c r="A20" s="10" t="s">
        <v>115</v>
      </c>
      <c r="B20" s="11">
        <v>44208</v>
      </c>
      <c r="C20" s="9">
        <v>2021</v>
      </c>
      <c r="D20" s="9" t="s">
        <v>116</v>
      </c>
      <c r="E20" s="9" t="s">
        <v>39</v>
      </c>
      <c r="F20" s="9" t="s">
        <v>16</v>
      </c>
      <c r="G20" s="9" t="s">
        <v>17</v>
      </c>
      <c r="H20" s="9" t="s">
        <v>17</v>
      </c>
      <c r="I20" s="18" t="s">
        <v>117</v>
      </c>
      <c r="J20" s="9" t="s">
        <v>110</v>
      </c>
      <c r="K20" s="9" t="s">
        <v>118</v>
      </c>
      <c r="L20" s="9">
        <v>15679115608</v>
      </c>
      <c r="M20" s="9" t="s">
        <v>35</v>
      </c>
      <c r="N20" s="9" t="s">
        <v>22</v>
      </c>
    </row>
    <row r="21" s="1" customFormat="1" ht="25.5" customHeight="1" spans="1:14">
      <c r="A21" s="10" t="s">
        <v>119</v>
      </c>
      <c r="B21" s="11">
        <v>44230</v>
      </c>
      <c r="C21" s="9">
        <v>2021</v>
      </c>
      <c r="D21" s="9" t="s">
        <v>120</v>
      </c>
      <c r="E21" s="9" t="s">
        <v>39</v>
      </c>
      <c r="F21" s="9" t="s">
        <v>16</v>
      </c>
      <c r="G21" s="9" t="s">
        <v>17</v>
      </c>
      <c r="H21" s="9" t="s">
        <v>17</v>
      </c>
      <c r="I21" s="18" t="s">
        <v>121</v>
      </c>
      <c r="J21" s="9" t="s">
        <v>122</v>
      </c>
      <c r="K21" s="9" t="s">
        <v>118</v>
      </c>
      <c r="L21" s="9">
        <v>15679115608</v>
      </c>
      <c r="M21" s="9" t="s">
        <v>35</v>
      </c>
      <c r="N21" s="9" t="s">
        <v>22</v>
      </c>
    </row>
    <row r="22" s="1" customFormat="1" ht="25.5" customHeight="1" spans="1:14">
      <c r="A22" s="10" t="s">
        <v>123</v>
      </c>
      <c r="B22" s="11">
        <v>44230</v>
      </c>
      <c r="C22" s="9">
        <v>2021</v>
      </c>
      <c r="D22" s="9" t="s">
        <v>124</v>
      </c>
      <c r="E22" s="9" t="s">
        <v>39</v>
      </c>
      <c r="F22" s="9" t="s">
        <v>16</v>
      </c>
      <c r="G22" s="9" t="s">
        <v>17</v>
      </c>
      <c r="H22" s="9" t="s">
        <v>17</v>
      </c>
      <c r="I22" s="18" t="s">
        <v>125</v>
      </c>
      <c r="J22" s="9" t="s">
        <v>126</v>
      </c>
      <c r="K22" s="9" t="s">
        <v>101</v>
      </c>
      <c r="L22" s="9">
        <v>18770037571</v>
      </c>
      <c r="M22" s="9" t="s">
        <v>28</v>
      </c>
      <c r="N22" s="9" t="s">
        <v>29</v>
      </c>
    </row>
    <row r="23" s="1" customFormat="1" ht="25.5" customHeight="1" spans="1:14">
      <c r="A23" s="10" t="s">
        <v>127</v>
      </c>
      <c r="B23" s="11">
        <v>44232</v>
      </c>
      <c r="C23" s="9">
        <v>2021</v>
      </c>
      <c r="D23" s="9" t="s">
        <v>128</v>
      </c>
      <c r="E23" s="9" t="s">
        <v>129</v>
      </c>
      <c r="F23" s="9" t="s">
        <v>16</v>
      </c>
      <c r="G23" s="9" t="s">
        <v>17</v>
      </c>
      <c r="H23" s="9" t="s">
        <v>17</v>
      </c>
      <c r="I23" s="18" t="s">
        <v>130</v>
      </c>
      <c r="J23" s="9" t="s">
        <v>131</v>
      </c>
      <c r="K23" s="9" t="s">
        <v>132</v>
      </c>
      <c r="L23" s="9">
        <v>13607000892</v>
      </c>
      <c r="M23" s="9" t="s">
        <v>84</v>
      </c>
      <c r="N23" s="9"/>
    </row>
    <row r="24" s="1" customFormat="1" ht="25.5" customHeight="1" spans="1:14">
      <c r="A24" s="10" t="s">
        <v>133</v>
      </c>
      <c r="B24" s="11">
        <v>44251</v>
      </c>
      <c r="C24" s="9">
        <v>2021</v>
      </c>
      <c r="D24" s="9" t="s">
        <v>134</v>
      </c>
      <c r="E24" s="9" t="s">
        <v>39</v>
      </c>
      <c r="F24" s="9" t="s">
        <v>16</v>
      </c>
      <c r="G24" s="9" t="s">
        <v>17</v>
      </c>
      <c r="H24" s="9" t="s">
        <v>17</v>
      </c>
      <c r="I24" s="18" t="s">
        <v>135</v>
      </c>
      <c r="J24" s="9" t="s">
        <v>136</v>
      </c>
      <c r="K24" s="9" t="s">
        <v>137</v>
      </c>
      <c r="L24" s="9">
        <v>18016238806</v>
      </c>
      <c r="M24" s="9" t="s">
        <v>35</v>
      </c>
      <c r="N24" s="9" t="s">
        <v>22</v>
      </c>
    </row>
    <row r="25" s="1" customFormat="1" ht="25.5" customHeight="1" spans="1:14">
      <c r="A25" s="10" t="s">
        <v>138</v>
      </c>
      <c r="B25" s="11">
        <v>44257</v>
      </c>
      <c r="C25" s="9">
        <v>2021</v>
      </c>
      <c r="D25" s="9" t="s">
        <v>139</v>
      </c>
      <c r="E25" s="9" t="s">
        <v>129</v>
      </c>
      <c r="F25" s="9" t="s">
        <v>16</v>
      </c>
      <c r="G25" s="9" t="s">
        <v>17</v>
      </c>
      <c r="H25" s="9" t="s">
        <v>17</v>
      </c>
      <c r="I25" s="18" t="s">
        <v>140</v>
      </c>
      <c r="J25" s="9" t="s">
        <v>141</v>
      </c>
      <c r="K25" s="9" t="s">
        <v>142</v>
      </c>
      <c r="L25" s="9">
        <v>18779551966</v>
      </c>
      <c r="M25" s="9" t="s">
        <v>84</v>
      </c>
      <c r="N25" s="9"/>
    </row>
    <row r="26" s="1" customFormat="1" ht="25.5" customHeight="1" spans="1:14">
      <c r="A26" s="10" t="s">
        <v>143</v>
      </c>
      <c r="B26" s="11">
        <v>44264</v>
      </c>
      <c r="C26" s="9">
        <v>2021</v>
      </c>
      <c r="D26" s="9" t="s">
        <v>144</v>
      </c>
      <c r="E26" s="9" t="s">
        <v>39</v>
      </c>
      <c r="F26" s="9" t="s">
        <v>16</v>
      </c>
      <c r="G26" s="9" t="s">
        <v>17</v>
      </c>
      <c r="H26" s="9" t="s">
        <v>17</v>
      </c>
      <c r="I26" s="18" t="s">
        <v>145</v>
      </c>
      <c r="J26" s="9" t="s">
        <v>146</v>
      </c>
      <c r="K26" s="9" t="s">
        <v>147</v>
      </c>
      <c r="L26" s="9">
        <v>13755763856</v>
      </c>
      <c r="M26" s="9" t="s">
        <v>42</v>
      </c>
      <c r="N26" s="9" t="s">
        <v>43</v>
      </c>
    </row>
    <row r="27" s="1" customFormat="1" ht="25.5" customHeight="1" spans="1:14">
      <c r="A27" s="10" t="s">
        <v>148</v>
      </c>
      <c r="B27" s="11">
        <v>44274</v>
      </c>
      <c r="C27" s="9">
        <v>2021</v>
      </c>
      <c r="D27" s="9" t="s">
        <v>149</v>
      </c>
      <c r="E27" s="9" t="s">
        <v>129</v>
      </c>
      <c r="F27" s="9" t="s">
        <v>16</v>
      </c>
      <c r="G27" s="9" t="s">
        <v>17</v>
      </c>
      <c r="H27" s="9" t="s">
        <v>17</v>
      </c>
      <c r="I27" s="18" t="s">
        <v>130</v>
      </c>
      <c r="J27" s="9" t="s">
        <v>131</v>
      </c>
      <c r="K27" s="9" t="s">
        <v>150</v>
      </c>
      <c r="L27" s="9">
        <v>13970951883</v>
      </c>
      <c r="M27" s="9" t="s">
        <v>42</v>
      </c>
      <c r="N27" s="9"/>
    </row>
    <row r="28" s="1" customFormat="1" ht="25.5" customHeight="1" spans="1:14">
      <c r="A28" s="10" t="s">
        <v>151</v>
      </c>
      <c r="B28" s="11">
        <v>44279</v>
      </c>
      <c r="C28" s="9">
        <v>2021</v>
      </c>
      <c r="D28" s="13" t="s">
        <v>152</v>
      </c>
      <c r="E28" s="9" t="s">
        <v>39</v>
      </c>
      <c r="F28" s="9" t="s">
        <v>16</v>
      </c>
      <c r="G28" s="9" t="s">
        <v>17</v>
      </c>
      <c r="H28" s="9" t="s">
        <v>17</v>
      </c>
      <c r="I28" s="9" t="s">
        <v>153</v>
      </c>
      <c r="J28" s="9" t="s">
        <v>154</v>
      </c>
      <c r="K28" s="9" t="s">
        <v>155</v>
      </c>
      <c r="L28" s="9">
        <v>18500073228</v>
      </c>
      <c r="M28" s="9" t="s">
        <v>42</v>
      </c>
      <c r="N28" s="9" t="s">
        <v>43</v>
      </c>
    </row>
    <row r="29" s="1" customFormat="1" ht="25.5" customHeight="1" spans="1:15">
      <c r="A29" s="10" t="s">
        <v>156</v>
      </c>
      <c r="B29" s="11">
        <v>44298</v>
      </c>
      <c r="C29" s="9">
        <v>2021</v>
      </c>
      <c r="D29" s="9" t="s">
        <v>157</v>
      </c>
      <c r="E29" s="9" t="s">
        <v>39</v>
      </c>
      <c r="F29" s="9" t="s">
        <v>16</v>
      </c>
      <c r="G29" s="9" t="s">
        <v>17</v>
      </c>
      <c r="H29" s="9" t="s">
        <v>17</v>
      </c>
      <c r="I29" s="18" t="s">
        <v>158</v>
      </c>
      <c r="J29" s="9" t="s">
        <v>159</v>
      </c>
      <c r="K29" s="9" t="s">
        <v>160</v>
      </c>
      <c r="L29" s="9">
        <v>15970614921</v>
      </c>
      <c r="M29" s="9" t="s">
        <v>42</v>
      </c>
      <c r="N29" s="9" t="s">
        <v>43</v>
      </c>
      <c r="O29" s="19"/>
    </row>
    <row r="30" s="1" customFormat="1" ht="25.5" customHeight="1" spans="1:14">
      <c r="A30" s="10" t="s">
        <v>161</v>
      </c>
      <c r="B30" s="11">
        <v>44299</v>
      </c>
      <c r="C30" s="9">
        <v>2021</v>
      </c>
      <c r="D30" s="9" t="s">
        <v>162</v>
      </c>
      <c r="E30" s="9" t="s">
        <v>39</v>
      </c>
      <c r="F30" s="9" t="s">
        <v>16</v>
      </c>
      <c r="G30" s="9" t="s">
        <v>17</v>
      </c>
      <c r="H30" s="9" t="s">
        <v>17</v>
      </c>
      <c r="I30" s="18" t="s">
        <v>163</v>
      </c>
      <c r="J30" s="9" t="s">
        <v>164</v>
      </c>
      <c r="K30" s="9" t="s">
        <v>165</v>
      </c>
      <c r="L30" s="9">
        <v>19100278625</v>
      </c>
      <c r="M30" s="9" t="s">
        <v>42</v>
      </c>
      <c r="N30" s="9" t="s">
        <v>43</v>
      </c>
    </row>
    <row r="31" s="1" customFormat="1" ht="25.5" customHeight="1" spans="1:14">
      <c r="A31" s="10" t="s">
        <v>166</v>
      </c>
      <c r="B31" s="11">
        <v>44305</v>
      </c>
      <c r="C31" s="9">
        <v>2021</v>
      </c>
      <c r="D31" s="9" t="s">
        <v>167</v>
      </c>
      <c r="E31" s="9" t="s">
        <v>39</v>
      </c>
      <c r="F31" s="9" t="s">
        <v>16</v>
      </c>
      <c r="G31" s="9" t="s">
        <v>17</v>
      </c>
      <c r="H31" s="9" t="s">
        <v>17</v>
      </c>
      <c r="I31" s="18" t="s">
        <v>168</v>
      </c>
      <c r="J31" s="9" t="s">
        <v>169</v>
      </c>
      <c r="K31" s="9" t="s">
        <v>170</v>
      </c>
      <c r="L31" s="9">
        <v>13879130693</v>
      </c>
      <c r="M31" s="9" t="s">
        <v>35</v>
      </c>
      <c r="N31" s="9" t="s">
        <v>36</v>
      </c>
    </row>
    <row r="32" s="1" customFormat="1" ht="25.5" customHeight="1" spans="1:14">
      <c r="A32" s="10" t="s">
        <v>171</v>
      </c>
      <c r="B32" s="11">
        <v>44307</v>
      </c>
      <c r="C32" s="9">
        <v>2021</v>
      </c>
      <c r="D32" s="9" t="s">
        <v>172</v>
      </c>
      <c r="E32" s="9" t="s">
        <v>39</v>
      </c>
      <c r="F32" s="9" t="s">
        <v>16</v>
      </c>
      <c r="G32" s="9" t="s">
        <v>17</v>
      </c>
      <c r="H32" s="9" t="s">
        <v>17</v>
      </c>
      <c r="I32" s="18" t="s">
        <v>173</v>
      </c>
      <c r="J32" s="9" t="s">
        <v>174</v>
      </c>
      <c r="K32" s="9" t="s">
        <v>175</v>
      </c>
      <c r="L32" s="9">
        <v>13767063287</v>
      </c>
      <c r="M32" s="9" t="s">
        <v>95</v>
      </c>
      <c r="N32" s="9" t="s">
        <v>96</v>
      </c>
    </row>
    <row r="33" s="1" customFormat="1" ht="25.5" customHeight="1" spans="1:14">
      <c r="A33" s="10" t="s">
        <v>176</v>
      </c>
      <c r="B33" s="11">
        <v>44313</v>
      </c>
      <c r="C33" s="9">
        <v>2021</v>
      </c>
      <c r="D33" s="9" t="s">
        <v>177</v>
      </c>
      <c r="E33" s="9" t="s">
        <v>39</v>
      </c>
      <c r="F33" s="9" t="s">
        <v>16</v>
      </c>
      <c r="G33" s="9" t="s">
        <v>17</v>
      </c>
      <c r="H33" s="9" t="s">
        <v>17</v>
      </c>
      <c r="I33" s="18" t="s">
        <v>178</v>
      </c>
      <c r="J33" s="9" t="s">
        <v>179</v>
      </c>
      <c r="K33" s="9" t="s">
        <v>180</v>
      </c>
      <c r="L33" s="9">
        <v>15170496990</v>
      </c>
      <c r="M33" s="9" t="s">
        <v>28</v>
      </c>
      <c r="N33" s="9" t="s">
        <v>29</v>
      </c>
    </row>
    <row r="34" s="1" customFormat="1" ht="25.5" customHeight="1" spans="1:14">
      <c r="A34" s="10" t="s">
        <v>181</v>
      </c>
      <c r="B34" s="11">
        <v>44313</v>
      </c>
      <c r="C34" s="9">
        <v>2021</v>
      </c>
      <c r="D34" s="9" t="s">
        <v>182</v>
      </c>
      <c r="E34" s="9" t="s">
        <v>39</v>
      </c>
      <c r="F34" s="9" t="s">
        <v>16</v>
      </c>
      <c r="G34" s="9" t="s">
        <v>17</v>
      </c>
      <c r="H34" s="9" t="s">
        <v>17</v>
      </c>
      <c r="I34" s="18" t="s">
        <v>183</v>
      </c>
      <c r="J34" s="9" t="s">
        <v>184</v>
      </c>
      <c r="K34" s="9" t="s">
        <v>184</v>
      </c>
      <c r="L34" s="9">
        <v>13970018686</v>
      </c>
      <c r="M34" s="9" t="s">
        <v>95</v>
      </c>
      <c r="N34" s="9" t="s">
        <v>96</v>
      </c>
    </row>
    <row r="35" s="1" customFormat="1" ht="25.5" customHeight="1" spans="1:14">
      <c r="A35" s="10" t="s">
        <v>185</v>
      </c>
      <c r="B35" s="11">
        <v>44314</v>
      </c>
      <c r="C35" s="9">
        <v>2021</v>
      </c>
      <c r="D35" s="9" t="s">
        <v>186</v>
      </c>
      <c r="E35" s="9" t="s">
        <v>39</v>
      </c>
      <c r="F35" s="9" t="s">
        <v>17</v>
      </c>
      <c r="G35" s="9" t="s">
        <v>17</v>
      </c>
      <c r="H35" s="9" t="s">
        <v>17</v>
      </c>
      <c r="I35" s="18" t="s">
        <v>187</v>
      </c>
      <c r="J35" s="9" t="s">
        <v>188</v>
      </c>
      <c r="K35" s="9" t="s">
        <v>189</v>
      </c>
      <c r="L35" s="9">
        <v>13970975500</v>
      </c>
      <c r="M35" s="9" t="s">
        <v>95</v>
      </c>
      <c r="N35" s="9" t="s">
        <v>96</v>
      </c>
    </row>
    <row r="36" s="1" customFormat="1" ht="25.5" customHeight="1" spans="1:14">
      <c r="A36" s="10" t="s">
        <v>190</v>
      </c>
      <c r="B36" s="11">
        <v>44323</v>
      </c>
      <c r="C36" s="9">
        <v>2021</v>
      </c>
      <c r="D36" s="9" t="s">
        <v>191</v>
      </c>
      <c r="E36" s="9" t="s">
        <v>39</v>
      </c>
      <c r="F36" s="9" t="s">
        <v>16</v>
      </c>
      <c r="G36" s="9" t="s">
        <v>17</v>
      </c>
      <c r="H36" s="9" t="s">
        <v>17</v>
      </c>
      <c r="I36" s="18" t="s">
        <v>192</v>
      </c>
      <c r="J36" s="9" t="s">
        <v>193</v>
      </c>
      <c r="K36" s="9" t="s">
        <v>194</v>
      </c>
      <c r="L36" s="9">
        <v>13320110262</v>
      </c>
      <c r="M36" s="9" t="s">
        <v>42</v>
      </c>
      <c r="N36" s="9" t="s">
        <v>195</v>
      </c>
    </row>
    <row r="37" s="1" customFormat="1" ht="25.5" customHeight="1" spans="1:14">
      <c r="A37" s="10" t="s">
        <v>196</v>
      </c>
      <c r="B37" s="11">
        <v>44323</v>
      </c>
      <c r="C37" s="9">
        <v>2021</v>
      </c>
      <c r="D37" s="9" t="s">
        <v>197</v>
      </c>
      <c r="E37" s="9" t="s">
        <v>129</v>
      </c>
      <c r="F37" s="9" t="s">
        <v>16</v>
      </c>
      <c r="G37" s="9" t="s">
        <v>17</v>
      </c>
      <c r="H37" s="9" t="s">
        <v>17</v>
      </c>
      <c r="I37" s="18" t="s">
        <v>198</v>
      </c>
      <c r="J37" s="9" t="s">
        <v>199</v>
      </c>
      <c r="K37" s="9" t="s">
        <v>200</v>
      </c>
      <c r="L37" s="9">
        <v>13767121060</v>
      </c>
      <c r="M37" s="9" t="s">
        <v>42</v>
      </c>
      <c r="N37" s="9" t="s">
        <v>195</v>
      </c>
    </row>
    <row r="38" s="2" customFormat="1" ht="25.5" customHeight="1" spans="1:14">
      <c r="A38" s="14" t="s">
        <v>201</v>
      </c>
      <c r="B38" s="15">
        <v>44323</v>
      </c>
      <c r="C38" s="16">
        <v>2021</v>
      </c>
      <c r="D38" s="16" t="s">
        <v>202</v>
      </c>
      <c r="E38" s="16" t="s">
        <v>39</v>
      </c>
      <c r="F38" s="16" t="s">
        <v>16</v>
      </c>
      <c r="G38" s="16" t="s">
        <v>17</v>
      </c>
      <c r="H38" s="16" t="s">
        <v>17</v>
      </c>
      <c r="I38" s="20" t="s">
        <v>203</v>
      </c>
      <c r="J38" s="16" t="s">
        <v>204</v>
      </c>
      <c r="K38" s="16" t="s">
        <v>205</v>
      </c>
      <c r="L38" s="16">
        <v>13755774497</v>
      </c>
      <c r="M38" s="16"/>
      <c r="N38" s="16"/>
    </row>
    <row r="39" s="2" customFormat="1" ht="25.5" customHeight="1" spans="1:14">
      <c r="A39" s="14" t="s">
        <v>206</v>
      </c>
      <c r="B39" s="15">
        <v>44328</v>
      </c>
      <c r="C39" s="16">
        <v>2021</v>
      </c>
      <c r="D39" s="16" t="s">
        <v>207</v>
      </c>
      <c r="E39" s="16" t="s">
        <v>39</v>
      </c>
      <c r="F39" s="16" t="s">
        <v>16</v>
      </c>
      <c r="G39" s="16" t="s">
        <v>17</v>
      </c>
      <c r="H39" s="16" t="s">
        <v>16</v>
      </c>
      <c r="I39" s="20" t="s">
        <v>208</v>
      </c>
      <c r="J39" s="16" t="s">
        <v>209</v>
      </c>
      <c r="K39" s="16" t="s">
        <v>210</v>
      </c>
      <c r="L39" s="16">
        <v>13907093836</v>
      </c>
      <c r="M39" s="16" t="s">
        <v>211</v>
      </c>
      <c r="N39" s="16" t="s">
        <v>96</v>
      </c>
    </row>
    <row r="40" s="1" customFormat="1" ht="25.5" customHeight="1" spans="1:14">
      <c r="A40" s="10" t="s">
        <v>212</v>
      </c>
      <c r="B40" s="11">
        <v>44330</v>
      </c>
      <c r="C40" s="9">
        <v>2021</v>
      </c>
      <c r="D40" s="9" t="s">
        <v>213</v>
      </c>
      <c r="E40" s="9" t="s">
        <v>39</v>
      </c>
      <c r="F40" s="9" t="s">
        <v>16</v>
      </c>
      <c r="G40" s="9" t="s">
        <v>17</v>
      </c>
      <c r="H40" s="9" t="s">
        <v>17</v>
      </c>
      <c r="I40" s="18" t="s">
        <v>214</v>
      </c>
      <c r="J40" s="9" t="s">
        <v>215</v>
      </c>
      <c r="K40" s="9" t="s">
        <v>216</v>
      </c>
      <c r="L40" s="9">
        <v>13361610808</v>
      </c>
      <c r="M40" s="9" t="s">
        <v>42</v>
      </c>
      <c r="N40" s="9" t="s">
        <v>195</v>
      </c>
    </row>
    <row r="41" s="1" customFormat="1" ht="25.5" customHeight="1" spans="1:14">
      <c r="A41" s="10" t="s">
        <v>217</v>
      </c>
      <c r="B41" s="11">
        <v>44334</v>
      </c>
      <c r="C41" s="9">
        <v>2021</v>
      </c>
      <c r="D41" s="9" t="s">
        <v>218</v>
      </c>
      <c r="E41" s="9" t="s">
        <v>39</v>
      </c>
      <c r="F41" s="9" t="s">
        <v>16</v>
      </c>
      <c r="G41" s="9" t="s">
        <v>17</v>
      </c>
      <c r="H41" s="9" t="s">
        <v>17</v>
      </c>
      <c r="I41" s="18" t="s">
        <v>219</v>
      </c>
      <c r="J41" s="9" t="s">
        <v>220</v>
      </c>
      <c r="K41" s="9" t="s">
        <v>221</v>
      </c>
      <c r="L41" s="9">
        <v>13907003315</v>
      </c>
      <c r="M41" s="9" t="s">
        <v>35</v>
      </c>
      <c r="N41" s="9" t="s">
        <v>36</v>
      </c>
    </row>
    <row r="42" s="1" customFormat="1" ht="25.5" customHeight="1" spans="1:14">
      <c r="A42" s="10" t="s">
        <v>222</v>
      </c>
      <c r="B42" s="11">
        <v>44335</v>
      </c>
      <c r="C42" s="9">
        <v>2021</v>
      </c>
      <c r="D42" s="9" t="s">
        <v>223</v>
      </c>
      <c r="E42" s="9" t="s">
        <v>39</v>
      </c>
      <c r="F42" s="9" t="s">
        <v>16</v>
      </c>
      <c r="G42" s="9" t="s">
        <v>17</v>
      </c>
      <c r="H42" s="9" t="s">
        <v>17</v>
      </c>
      <c r="I42" s="18" t="s">
        <v>224</v>
      </c>
      <c r="J42" s="9" t="s">
        <v>225</v>
      </c>
      <c r="K42" s="9" t="s">
        <v>226</v>
      </c>
      <c r="L42" s="9">
        <v>13803530881</v>
      </c>
      <c r="M42" s="9" t="s">
        <v>42</v>
      </c>
      <c r="N42" s="9" t="s">
        <v>43</v>
      </c>
    </row>
    <row r="43" s="1" customFormat="1" ht="25.5" customHeight="1" spans="1:14">
      <c r="A43" s="10" t="s">
        <v>227</v>
      </c>
      <c r="B43" s="11">
        <v>44340</v>
      </c>
      <c r="C43" s="9">
        <v>2021</v>
      </c>
      <c r="D43" s="9" t="s">
        <v>228</v>
      </c>
      <c r="E43" s="9" t="s">
        <v>39</v>
      </c>
      <c r="F43" s="9" t="s">
        <v>16</v>
      </c>
      <c r="G43" s="9" t="s">
        <v>17</v>
      </c>
      <c r="H43" s="9" t="s">
        <v>17</v>
      </c>
      <c r="I43" s="18" t="s">
        <v>229</v>
      </c>
      <c r="J43" s="9" t="s">
        <v>230</v>
      </c>
      <c r="K43" s="9" t="s">
        <v>114</v>
      </c>
      <c r="L43" s="9">
        <v>13507086429</v>
      </c>
      <c r="M43" s="9" t="s">
        <v>42</v>
      </c>
      <c r="N43" s="9" t="s">
        <v>231</v>
      </c>
    </row>
    <row r="44" s="1" customFormat="1" ht="25.5" customHeight="1" spans="1:14">
      <c r="A44" s="10" t="s">
        <v>232</v>
      </c>
      <c r="B44" s="11">
        <v>44342</v>
      </c>
      <c r="C44" s="9">
        <v>2021</v>
      </c>
      <c r="D44" s="9" t="s">
        <v>233</v>
      </c>
      <c r="E44" s="9" t="s">
        <v>39</v>
      </c>
      <c r="F44" s="9" t="s">
        <v>16</v>
      </c>
      <c r="G44" s="9" t="s">
        <v>17</v>
      </c>
      <c r="H44" s="9" t="s">
        <v>17</v>
      </c>
      <c r="I44" s="18" t="s">
        <v>234</v>
      </c>
      <c r="J44" s="9" t="s">
        <v>235</v>
      </c>
      <c r="K44" s="9" t="s">
        <v>236</v>
      </c>
      <c r="L44" s="9">
        <v>15079135609</v>
      </c>
      <c r="M44" s="9" t="s">
        <v>28</v>
      </c>
      <c r="N44" s="9" t="s">
        <v>29</v>
      </c>
    </row>
  </sheetData>
  <conditionalFormatting sqref="A1:N1">
    <cfRule type="expression" dxfId="0" priority="1">
      <formula>#REF!&lt;&gt;""</formula>
    </cfRule>
  </conditionalFormatting>
  <conditionalFormatting sqref="M8">
    <cfRule type="expression" dxfId="0" priority="2">
      <formula>#REF!&lt;&gt;""</formula>
    </cfRule>
  </conditionalFormatting>
  <conditionalFormatting sqref="B5:B6">
    <cfRule type="expression" dxfId="0" priority="9">
      <formula>#REF!&lt;&gt;""</formula>
    </cfRule>
  </conditionalFormatting>
  <conditionalFormatting sqref="D5:D7">
    <cfRule type="expression" dxfId="0" priority="8">
      <formula>#REF!&lt;&gt;""</formula>
    </cfRule>
  </conditionalFormatting>
  <conditionalFormatting sqref="I5:I6">
    <cfRule type="expression" dxfId="0" priority="7">
      <formula>#REF!&lt;&gt;""</formula>
    </cfRule>
  </conditionalFormatting>
  <conditionalFormatting sqref="J5:J6">
    <cfRule type="expression" dxfId="0" priority="6">
      <formula>#REF!&lt;&gt;""</formula>
    </cfRule>
  </conditionalFormatting>
  <conditionalFormatting sqref="K5:K6">
    <cfRule type="expression" dxfId="0" priority="5">
      <formula>#REF!&lt;&gt;""</formula>
    </cfRule>
  </conditionalFormatting>
  <conditionalFormatting sqref="L4:L6">
    <cfRule type="expression" dxfId="0" priority="4">
      <formula>#REF!&lt;&gt;""</formula>
    </cfRule>
  </conditionalFormatting>
  <conditionalFormatting sqref="M5:M6">
    <cfRule type="expression" dxfId="0" priority="3">
      <formula>#REF!&lt;&gt;""</formula>
    </cfRule>
  </conditionalFormatting>
  <conditionalFormatting sqref="A2:N3 N5:N8 A4:B4 D4:K4 M4:N4 C4:C6">
    <cfRule type="expression" dxfId="0" priority="10">
      <formula>#REF!&lt;&gt;""</formula>
    </cfRule>
  </conditionalFormatting>
  <dataValidations count="4">
    <dataValidation type="list" allowBlank="1" showInputMessage="1" showErrorMessage="1" sqref="E5 E6">
      <formula1>"一般,较大,重大"</formula1>
    </dataValidation>
    <dataValidation type="list" allowBlank="1" showInputMessage="1" showErrorMessage="1" sqref="F9 G9 H9 F10 G10 H10 F11 G11 H11 F12 G12 H12 F13 G13 H13 F14 G14 H14 F15 G15 H15 F16 G16 H16 F17 G17 H17 F18 G18 H18 F19 G19 H19 F20 G20 H20 F21 G21 H21 F22 G22 H22 F23 G23 H23 F24 G24 H24 F25 G25 H25 F26 G26 H26 F27 G27 H27 F28 G28 H28 F29 G29 H29 F30 G30 H30 F31 G31 H31 F32 G32 H32 F33 G33 H33 F34 G34 H34 F35 G35 H35 F36 G36 H36 F37 G37 H37 F38 G38 H38 F39 G39 H39 F40 G40 H40 F41 G41 H41 F42 G42 H42 F43 G43 H43 F44 G44 H44 F5:F6 F7:F8 G5:G6 G7:G8 H5:H6 H7:H8 F2:H4">
      <formula1>"是,否"</formula1>
    </dataValidation>
    <dataValidation type="list" allowBlank="1" showInputMessage="1" showErrorMessage="1" sqref="N9 N10 N11 N12 N13 N14 N15 N16 N17 N18 N19 N20 N21 N22 N23 N24 N25 N26 N27 N28 N29 N30 N31 N32 N33 N34 N35 N36 N37 N38 N39 N40 N41 N42 N43 N44 N2:N3 N4:N5 N6:N8">
      <formula1>"监察一科,监察二科,监察三科,监察四科,监察六科,监察七科,监察八科,东湖区,西湖区,青山湖区,青云谱区,湾里区,新建区,南昌县,进贤县,安义县"</formula1>
    </dataValidation>
    <dataValidation type="list" allowBlank="1" showInputMessage="1" showErrorMessage="1" sqref="M2:M4">
      <formula1>"高新开发区,经济开发区,红谷滩区,临空区,东湖区,西湖区,青山湖区,青云谱区,湾里区,新建区,南昌县,进贤县,安义县"</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奋斗</cp:lastModifiedBy>
  <dcterms:created xsi:type="dcterms:W3CDTF">2021-06-11T02:58:39Z</dcterms:created>
  <dcterms:modified xsi:type="dcterms:W3CDTF">2021-06-11T03:00:14Z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8FA23385B0504B88840AF4DC34019E20</vt:lpwstr>
  </property>
  <property fmtid="{D5CDD505-2E9C-101B-9397-08002B2CF9AE}" pid="3" name="KSOProductBuildVer">
    <vt:lpwstr>2052-11.1.0.10577</vt:lpwstr>
  </property>
</Properties>
</file>